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D7CB05E6-6B20-4F83-B2F3-A8A574FCB62B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7" i="1" l="1"/>
  <c r="R27" i="1" s="1"/>
  <c r="X27" i="1" s="1"/>
  <c r="M23" i="1"/>
  <c r="R23" i="1" s="1"/>
  <c r="M24" i="1"/>
  <c r="R24" i="1" s="1"/>
  <c r="M25" i="1"/>
  <c r="R25" i="1" s="1"/>
  <c r="M26" i="1"/>
  <c r="R26" i="1" s="1"/>
  <c r="M22" i="1"/>
  <c r="R22" i="1" s="1"/>
  <c r="X28" i="1" l="1"/>
  <c r="X22" i="1"/>
  <c r="X24" i="1"/>
  <c r="X25" i="1" l="1"/>
  <c r="X26" i="1"/>
  <c r="X23" i="1"/>
</calcChain>
</file>

<file path=xl/sharedStrings.xml><?xml version="1.0" encoding="utf-8"?>
<sst xmlns="http://schemas.openxmlformats.org/spreadsheetml/2006/main" count="55" uniqueCount="47">
  <si>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</si>
  <si>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</si>
  <si>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</si>
  <si>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</si>
  <si>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</si>
  <si>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</si>
  <si>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</si>
  <si>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</si>
  <si>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</si>
  <si>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</si>
  <si>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</si>
  <si>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</si>
  <si>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</si>
  <si>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</si>
  <si>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</si>
  <si>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</si>
  <si>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</si>
  <si>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</si>
  <si>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</si>
  <si>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</si>
  <si>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</si>
  <si>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</si>
  <si>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</si>
  <si>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</si>
  <si>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</si>
  <si>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</si>
  <si>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</si>
  <si>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</si>
  <si>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</si>
  <si>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</si>
  <si>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</si>
  <si>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</si>
  <si>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</si>
  <si>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</si>
  <si>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</si>
  <si>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</si>
  <si>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</si>
  <si>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>кол</t>
  </si>
  <si>
    <t>ТОО Silk WAY Building</t>
  </si>
  <si>
    <t>Нарынкулов Р С</t>
  </si>
  <si>
    <t xml:space="preserve"> Әртүрлі сылдырмақтар </t>
  </si>
  <si>
    <t>Мкузыкалық ойыншықтар</t>
  </si>
  <si>
    <t>Балалардың дыбыстық музыкалық аспаптары</t>
  </si>
  <si>
    <t>Қоңыраулар</t>
  </si>
  <si>
    <t>Қалпақтар</t>
  </si>
  <si>
    <t>Сөмкелер</t>
  </si>
  <si>
    <t>Двести четыре тысячи шестьсот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</si>
</sst>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0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77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9" fillId="0" borderId="18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vertical="center" wrapText="1"/>
    </xf>
    <xf numFmtId="0" fontId="9" fillId="0" borderId="18" xfId="2" applyFont="1" applyFill="1" applyBorder="1"/>
    <xf numFmtId="0" fontId="9" fillId="0" borderId="17" xfId="2" applyFont="1" applyFill="1" applyBorder="1"/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0" fontId="3" fillId="0" borderId="21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" fontId="1" fillId="0" borderId="7" xfId="1" applyNumberFormat="1" applyFont="1" applyFill="1" applyBorder="1" applyAlignment="1">
      <alignment horizontal="right"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right" wrapText="1"/>
    </xf>
    <xf numFmtId="4" fontId="1" fillId="0" borderId="7" xfId="0" applyNumberFormat="1" applyFont="1" applyFill="1" applyBorder="1" applyAlignment="1">
      <alignment horizontal="right" wrapText="1"/>
    </xf>
    <xf numFmtId="1" fontId="3" fillId="0" borderId="21" xfId="0" applyNumberFormat="1" applyFont="1" applyFill="1" applyBorder="1" applyAlignment="1">
      <alignment horizontal="right"/>
    </xf>
    <xf numFmtId="4" fontId="3" fillId="0" borderId="21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41"/>
  <sheetViews>
    <sheetView tabSelected="1" topLeftCell="A4" workbookViewId="0">
      <selection activeCell="P36" sqref="P36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41.710937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48" t="s">
        <v>0</v>
      </c>
      <c r="U1" s="48"/>
      <c r="V1" s="48"/>
      <c r="W1" s="48"/>
      <c r="X1" s="48"/>
      <c r="Y1" s="48"/>
      <c r="Z1" s="48"/>
      <c r="AA1" s="48"/>
      <c r="AB1" s="48"/>
      <c r="AC1" s="48"/>
    </row>
    <row r="2" spans="1:29" ht="10.95" customHeight="1" x14ac:dyDescent="0.2">
      <c r="T2" s="48" t="s">
        <v>1</v>
      </c>
      <c r="U2" s="48"/>
      <c r="V2" s="48"/>
      <c r="W2" s="48"/>
      <c r="X2" s="48"/>
      <c r="Y2" s="48"/>
      <c r="Z2" s="48"/>
      <c r="AA2" s="48"/>
      <c r="AB2" s="48"/>
      <c r="AC2" s="48"/>
    </row>
    <row r="3" spans="1:29" ht="10.95" customHeight="1" x14ac:dyDescent="0.2">
      <c r="T3" s="48" t="s">
        <v>2</v>
      </c>
      <c r="U3" s="48"/>
      <c r="V3" s="48"/>
      <c r="W3" s="48"/>
      <c r="X3" s="48"/>
      <c r="Y3" s="48"/>
      <c r="Z3" s="48"/>
      <c r="AA3" s="48"/>
      <c r="AB3" s="48"/>
      <c r="AC3" s="48"/>
    </row>
    <row r="4" spans="1:29" ht="10.95" customHeight="1" x14ac:dyDescent="0.2">
      <c r="T4" s="48" t="s">
        <v>3</v>
      </c>
      <c r="U4" s="48"/>
      <c r="V4" s="48"/>
      <c r="W4" s="48"/>
      <c r="X4" s="48"/>
      <c r="Y4" s="48"/>
      <c r="Z4" s="48"/>
      <c r="AA4" s="48"/>
      <c r="AB4" s="48"/>
      <c r="AC4" s="48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8.8" customHeight="1" x14ac:dyDescent="0.2">
      <c r="A9" s="44" t="s">
        <v>35</v>
      </c>
      <c r="B9" s="44"/>
      <c r="C9" s="44"/>
      <c r="D9" s="45" t="s">
        <v>38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T9" s="16" t="s">
        <v>5</v>
      </c>
      <c r="V9" s="23"/>
      <c r="W9" s="46">
        <v>123983135883</v>
      </c>
      <c r="X9" s="46"/>
      <c r="Y9" s="46"/>
      <c r="Z9" s="46"/>
      <c r="AA9" s="46"/>
      <c r="AB9" s="46"/>
      <c r="AC9" s="46"/>
    </row>
    <row r="10" spans="1:29" ht="22.05" customHeight="1" x14ac:dyDescent="0.2">
      <c r="R10" s="24"/>
      <c r="S10" s="25"/>
      <c r="T10" s="25"/>
      <c r="U10" s="26"/>
      <c r="V10" s="47" t="s">
        <v>6</v>
      </c>
      <c r="W10" s="47"/>
      <c r="X10" s="47"/>
      <c r="Y10" s="47"/>
      <c r="Z10" s="47" t="s">
        <v>7</v>
      </c>
      <c r="AA10" s="47"/>
      <c r="AB10" s="47"/>
      <c r="AC10" s="47"/>
    </row>
    <row r="11" spans="1:29" ht="10.95" customHeight="1" x14ac:dyDescent="0.2">
      <c r="R11" s="2"/>
      <c r="S11" s="3"/>
      <c r="T11" s="3"/>
      <c r="U11" s="4"/>
      <c r="V11" s="51">
        <v>8</v>
      </c>
      <c r="W11" s="51"/>
      <c r="X11" s="51"/>
      <c r="Y11" s="51"/>
      <c r="Z11" s="52">
        <v>44774</v>
      </c>
      <c r="AA11" s="53"/>
      <c r="AB11" s="53"/>
      <c r="AC11" s="53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3.05" customHeight="1" x14ac:dyDescent="0.2">
      <c r="A13" s="54" t="s">
        <v>8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</row>
    <row r="14" spans="1:29" ht="5.4" customHeight="1" x14ac:dyDescent="0.2"/>
    <row r="15" spans="1:29" ht="0.6" hidden="1" customHeight="1" x14ac:dyDescent="0.2"/>
    <row r="16" spans="1:29" s="5" customFormat="1" ht="42" customHeight="1" x14ac:dyDescent="0.2">
      <c r="A16" s="50" t="s">
        <v>9</v>
      </c>
      <c r="B16" s="50"/>
      <c r="C16" s="50"/>
      <c r="D16" s="55" t="s">
        <v>10</v>
      </c>
      <c r="E16" s="56"/>
      <c r="F16" s="56"/>
      <c r="G16" s="56"/>
      <c r="H16" s="56"/>
      <c r="I16" s="56"/>
      <c r="J16" s="56"/>
      <c r="K16" s="57"/>
      <c r="L16" s="50" t="s">
        <v>11</v>
      </c>
      <c r="M16" s="50"/>
      <c r="N16" s="50"/>
      <c r="O16" s="50"/>
      <c r="P16" s="50"/>
      <c r="Q16" s="50" t="s">
        <v>12</v>
      </c>
      <c r="R16" s="50"/>
      <c r="S16" s="50"/>
      <c r="T16" s="50"/>
      <c r="U16" s="50" t="s">
        <v>13</v>
      </c>
      <c r="V16" s="50"/>
      <c r="W16" s="50"/>
      <c r="X16" s="50"/>
      <c r="Y16" s="50"/>
      <c r="Z16" s="50"/>
      <c r="AA16" s="50"/>
      <c r="AB16" s="50"/>
      <c r="AC16" s="50"/>
    </row>
    <row r="17" spans="1:29" s="6" customFormat="1" ht="10.95" customHeight="1" x14ac:dyDescent="0.2">
      <c r="A17" s="50" t="s">
        <v>38</v>
      </c>
      <c r="B17" s="50"/>
      <c r="C17" s="50"/>
      <c r="D17" s="50" t="s">
        <v>36</v>
      </c>
      <c r="E17" s="50"/>
      <c r="F17" s="50"/>
      <c r="G17" s="50"/>
      <c r="H17" s="50"/>
      <c r="I17" s="50"/>
      <c r="J17" s="50"/>
      <c r="K17" s="50"/>
      <c r="L17" s="50" t="s">
        <v>39</v>
      </c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</row>
    <row r="18" spans="1:29" s="7" customFormat="1" ht="4.8" customHeight="1" x14ac:dyDescent="0.2"/>
    <row r="19" spans="1:29" s="8" customFormat="1" ht="16.95" customHeight="1" x14ac:dyDescent="0.2">
      <c r="A19" s="50" t="s">
        <v>14</v>
      </c>
      <c r="B19" s="50"/>
      <c r="C19" s="50" t="s">
        <v>15</v>
      </c>
      <c r="D19" s="50" t="s">
        <v>16</v>
      </c>
      <c r="E19" s="50"/>
      <c r="F19" s="50"/>
      <c r="G19" s="50"/>
      <c r="H19" s="50"/>
      <c r="I19" s="59" t="s">
        <v>17</v>
      </c>
      <c r="J19" s="59"/>
      <c r="K19" s="59"/>
      <c r="L19" s="50" t="s">
        <v>18</v>
      </c>
      <c r="M19" s="50"/>
      <c r="N19" s="50"/>
      <c r="O19" s="50"/>
      <c r="P19" s="50"/>
      <c r="Q19" s="50" t="s">
        <v>19</v>
      </c>
      <c r="R19" s="50" t="s">
        <v>20</v>
      </c>
      <c r="S19" s="50"/>
      <c r="T19" s="50"/>
      <c r="U19" s="50"/>
      <c r="V19" s="50"/>
      <c r="W19" s="50"/>
      <c r="X19" s="50" t="s">
        <v>21</v>
      </c>
      <c r="Y19" s="50"/>
      <c r="Z19" s="50"/>
      <c r="AA19" s="50"/>
      <c r="AB19" s="50"/>
      <c r="AC19" s="50"/>
    </row>
    <row r="20" spans="1:29" s="8" customFormat="1" ht="16.05" customHeight="1" x14ac:dyDescent="0.2">
      <c r="A20" s="50"/>
      <c r="B20" s="50"/>
      <c r="C20" s="50"/>
      <c r="D20" s="50"/>
      <c r="E20" s="50"/>
      <c r="F20" s="50"/>
      <c r="G20" s="50"/>
      <c r="H20" s="50"/>
      <c r="I20" s="59"/>
      <c r="J20" s="59"/>
      <c r="K20" s="59"/>
      <c r="L20" s="9" t="s">
        <v>22</v>
      </c>
      <c r="M20" s="50" t="s">
        <v>23</v>
      </c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</row>
    <row r="21" spans="1:29" s="7" customFormat="1" ht="10.95" customHeight="1" x14ac:dyDescent="0.2">
      <c r="A21" s="58">
        <v>1</v>
      </c>
      <c r="B21" s="58"/>
      <c r="C21" s="10">
        <v>2</v>
      </c>
      <c r="D21" s="58">
        <v>3</v>
      </c>
      <c r="E21" s="58"/>
      <c r="F21" s="58"/>
      <c r="G21" s="58"/>
      <c r="H21" s="58"/>
      <c r="I21" s="60">
        <v>4</v>
      </c>
      <c r="J21" s="60"/>
      <c r="K21" s="60"/>
      <c r="L21" s="11">
        <v>5</v>
      </c>
      <c r="M21" s="58">
        <v>6</v>
      </c>
      <c r="N21" s="58"/>
      <c r="O21" s="58"/>
      <c r="P21" s="58"/>
      <c r="Q21" s="11">
        <v>7</v>
      </c>
      <c r="R21" s="58">
        <v>8</v>
      </c>
      <c r="S21" s="58"/>
      <c r="T21" s="58"/>
      <c r="U21" s="58"/>
      <c r="V21" s="58"/>
      <c r="W21" s="58"/>
      <c r="X21" s="58">
        <v>9</v>
      </c>
      <c r="Y21" s="58"/>
      <c r="Z21" s="58"/>
      <c r="AA21" s="58"/>
      <c r="AB21" s="58"/>
      <c r="AC21" s="58"/>
    </row>
    <row r="22" spans="1:29" s="8" customFormat="1" ht="10.8" customHeight="1" x14ac:dyDescent="0.2">
      <c r="A22" s="58">
        <v>1</v>
      </c>
      <c r="B22" s="58"/>
      <c r="C22" s="27" t="s">
        <v>40</v>
      </c>
      <c r="D22" s="62">
        <v>13602</v>
      </c>
      <c r="E22" s="62"/>
      <c r="F22" s="62"/>
      <c r="G22" s="62"/>
      <c r="H22" s="62"/>
      <c r="I22" s="63" t="s">
        <v>24</v>
      </c>
      <c r="J22" s="64"/>
      <c r="K22" s="65"/>
      <c r="L22" s="28">
        <v>10</v>
      </c>
      <c r="M22" s="66">
        <f>L22</f>
        <v>10</v>
      </c>
      <c r="N22" s="66"/>
      <c r="O22" s="66"/>
      <c r="P22" s="66"/>
      <c r="Q22" s="29">
        <v>3700</v>
      </c>
      <c r="R22" s="67">
        <f>Q22*M22</f>
        <v>37000</v>
      </c>
      <c r="S22" s="67"/>
      <c r="T22" s="67"/>
      <c r="U22" s="67"/>
      <c r="V22" s="67"/>
      <c r="W22" s="67"/>
      <c r="X22" s="61">
        <f>R22*12/112</f>
        <v>3964.2857142857142</v>
      </c>
      <c r="Y22" s="61"/>
      <c r="Z22" s="61"/>
      <c r="AA22" s="61"/>
      <c r="AB22" s="61"/>
      <c r="AC22" s="61"/>
    </row>
    <row r="23" spans="1:29" s="8" customFormat="1" ht="10.8" customHeight="1" x14ac:dyDescent="0.2">
      <c r="A23" s="58">
        <v>2</v>
      </c>
      <c r="B23" s="58"/>
      <c r="C23" s="27" t="s">
        <v>41</v>
      </c>
      <c r="D23" s="62">
        <v>13603</v>
      </c>
      <c r="E23" s="62"/>
      <c r="F23" s="62"/>
      <c r="G23" s="62"/>
      <c r="H23" s="62"/>
      <c r="I23" s="63" t="s">
        <v>24</v>
      </c>
      <c r="J23" s="64"/>
      <c r="K23" s="65"/>
      <c r="L23" s="28">
        <v>4</v>
      </c>
      <c r="M23" s="66">
        <f t="shared" ref="M23:M26" si="0">L23</f>
        <v>4</v>
      </c>
      <c r="N23" s="66"/>
      <c r="O23" s="66"/>
      <c r="P23" s="66"/>
      <c r="Q23" s="29">
        <v>7000</v>
      </c>
      <c r="R23" s="67">
        <f t="shared" ref="R23:R26" si="1">Q23*M23</f>
        <v>28000</v>
      </c>
      <c r="S23" s="67"/>
      <c r="T23" s="67"/>
      <c r="U23" s="67"/>
      <c r="V23" s="67"/>
      <c r="W23" s="67"/>
      <c r="X23" s="61">
        <f t="shared" ref="X23:X26" si="2">R23*12/112</f>
        <v>3000</v>
      </c>
      <c r="Y23" s="61"/>
      <c r="Z23" s="61"/>
      <c r="AA23" s="61"/>
      <c r="AB23" s="61"/>
      <c r="AC23" s="61"/>
    </row>
    <row r="24" spans="1:29" s="8" customFormat="1" ht="10.199999999999999" customHeight="1" x14ac:dyDescent="0.2">
      <c r="A24" s="58">
        <v>3</v>
      </c>
      <c r="B24" s="58"/>
      <c r="C24" s="27" t="s">
        <v>42</v>
      </c>
      <c r="D24" s="62">
        <v>13604</v>
      </c>
      <c r="E24" s="62"/>
      <c r="F24" s="62"/>
      <c r="G24" s="62"/>
      <c r="H24" s="62"/>
      <c r="I24" s="63" t="s">
        <v>37</v>
      </c>
      <c r="J24" s="64"/>
      <c r="K24" s="65"/>
      <c r="L24" s="28">
        <v>4</v>
      </c>
      <c r="M24" s="66">
        <f t="shared" si="0"/>
        <v>4</v>
      </c>
      <c r="N24" s="66"/>
      <c r="O24" s="66"/>
      <c r="P24" s="66"/>
      <c r="Q24" s="29">
        <v>2900</v>
      </c>
      <c r="R24" s="67">
        <f t="shared" si="1"/>
        <v>11600</v>
      </c>
      <c r="S24" s="67"/>
      <c r="T24" s="67"/>
      <c r="U24" s="67"/>
      <c r="V24" s="67"/>
      <c r="W24" s="67"/>
      <c r="X24" s="61">
        <f>R24*12/112</f>
        <v>1242.8571428571429</v>
      </c>
      <c r="Y24" s="61"/>
      <c r="Z24" s="61"/>
      <c r="AA24" s="61"/>
      <c r="AB24" s="61"/>
      <c r="AC24" s="61"/>
    </row>
    <row r="25" spans="1:29" s="8" customFormat="1" ht="10.8" customHeight="1" x14ac:dyDescent="0.2">
      <c r="A25" s="58">
        <v>4</v>
      </c>
      <c r="B25" s="58"/>
      <c r="C25" s="27" t="s">
        <v>43</v>
      </c>
      <c r="D25" s="62">
        <v>13605</v>
      </c>
      <c r="E25" s="62"/>
      <c r="F25" s="62"/>
      <c r="G25" s="62"/>
      <c r="H25" s="62"/>
      <c r="I25" s="63" t="s">
        <v>24</v>
      </c>
      <c r="J25" s="64"/>
      <c r="K25" s="65"/>
      <c r="L25" s="30">
        <v>20</v>
      </c>
      <c r="M25" s="66">
        <f t="shared" si="0"/>
        <v>20</v>
      </c>
      <c r="N25" s="66"/>
      <c r="O25" s="66"/>
      <c r="P25" s="66"/>
      <c r="Q25" s="31">
        <v>3400</v>
      </c>
      <c r="R25" s="67">
        <f t="shared" si="1"/>
        <v>68000</v>
      </c>
      <c r="S25" s="67"/>
      <c r="T25" s="67"/>
      <c r="U25" s="67"/>
      <c r="V25" s="67"/>
      <c r="W25" s="67"/>
      <c r="X25" s="61">
        <f t="shared" si="2"/>
        <v>7285.7142857142853</v>
      </c>
      <c r="Y25" s="61"/>
      <c r="Z25" s="61"/>
      <c r="AA25" s="61"/>
      <c r="AB25" s="61"/>
      <c r="AC25" s="61"/>
    </row>
    <row r="26" spans="1:29" s="8" customFormat="1" ht="10.8" customHeight="1" x14ac:dyDescent="0.2">
      <c r="A26" s="58">
        <v>5</v>
      </c>
      <c r="B26" s="58"/>
      <c r="C26" s="27" t="s">
        <v>44</v>
      </c>
      <c r="D26" s="62">
        <v>13606</v>
      </c>
      <c r="E26" s="62"/>
      <c r="F26" s="62"/>
      <c r="G26" s="62"/>
      <c r="H26" s="62"/>
      <c r="I26" s="63" t="s">
        <v>37</v>
      </c>
      <c r="J26" s="64"/>
      <c r="K26" s="65"/>
      <c r="L26" s="30">
        <v>10</v>
      </c>
      <c r="M26" s="66">
        <f t="shared" si="0"/>
        <v>10</v>
      </c>
      <c r="N26" s="66"/>
      <c r="O26" s="66"/>
      <c r="P26" s="66"/>
      <c r="Q26" s="31">
        <v>3000</v>
      </c>
      <c r="R26" s="67">
        <f t="shared" si="1"/>
        <v>30000</v>
      </c>
      <c r="S26" s="67"/>
      <c r="T26" s="67"/>
      <c r="U26" s="67"/>
      <c r="V26" s="67"/>
      <c r="W26" s="67"/>
      <c r="X26" s="61">
        <f t="shared" si="2"/>
        <v>3214.2857142857142</v>
      </c>
      <c r="Y26" s="61"/>
      <c r="Z26" s="61"/>
      <c r="AA26" s="61"/>
      <c r="AB26" s="61"/>
      <c r="AC26" s="61"/>
    </row>
    <row r="27" spans="1:29" s="8" customFormat="1" ht="10.8" customHeight="1" x14ac:dyDescent="0.2">
      <c r="A27" s="58">
        <v>6</v>
      </c>
      <c r="B27" s="58"/>
      <c r="C27" s="27" t="s">
        <v>45</v>
      </c>
      <c r="D27" s="62">
        <v>13607</v>
      </c>
      <c r="E27" s="62"/>
      <c r="F27" s="62"/>
      <c r="G27" s="62"/>
      <c r="H27" s="62"/>
      <c r="I27" s="63" t="s">
        <v>24</v>
      </c>
      <c r="J27" s="64"/>
      <c r="K27" s="65"/>
      <c r="L27" s="30">
        <v>10</v>
      </c>
      <c r="M27" s="66">
        <f t="shared" ref="M27" si="3">L27</f>
        <v>10</v>
      </c>
      <c r="N27" s="66"/>
      <c r="O27" s="66"/>
      <c r="P27" s="66"/>
      <c r="Q27" s="31">
        <v>3000</v>
      </c>
      <c r="R27" s="67">
        <f t="shared" ref="R27" si="4">Q27*M27</f>
        <v>30000</v>
      </c>
      <c r="S27" s="67"/>
      <c r="T27" s="67"/>
      <c r="U27" s="67"/>
      <c r="V27" s="67"/>
      <c r="W27" s="67"/>
      <c r="X27" s="61">
        <f t="shared" ref="X27" si="5">R27*12/112</f>
        <v>3214.2857142857142</v>
      </c>
      <c r="Y27" s="61"/>
      <c r="Z27" s="61"/>
      <c r="AA27" s="61"/>
      <c r="AB27" s="61"/>
      <c r="AC27" s="61"/>
    </row>
    <row r="28" spans="1:29" ht="10.95" customHeight="1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1" t="s">
        <v>25</v>
      </c>
      <c r="L28" s="42"/>
      <c r="M28" s="68"/>
      <c r="N28" s="68"/>
      <c r="O28" s="68"/>
      <c r="P28" s="68"/>
      <c r="Q28" s="43"/>
      <c r="R28" s="69">
        <v>204600</v>
      </c>
      <c r="S28" s="69"/>
      <c r="T28" s="69"/>
      <c r="U28" s="69"/>
      <c r="V28" s="69"/>
      <c r="W28" s="69"/>
      <c r="X28" s="69">
        <f t="shared" ref="X28" si="6">R28*12/112</f>
        <v>21921.428571428572</v>
      </c>
      <c r="Y28" s="69"/>
      <c r="Z28" s="69"/>
      <c r="AA28" s="69"/>
      <c r="AB28" s="69"/>
      <c r="AC28" s="69"/>
    </row>
    <row r="29" spans="1:29" ht="2.4" customHeight="1" x14ac:dyDescent="0.2">
      <c r="A29" s="22"/>
      <c r="B29" s="22"/>
      <c r="C29" s="22"/>
      <c r="L29" s="32"/>
      <c r="P29" s="12"/>
    </row>
    <row r="30" spans="1:29" ht="10.95" customHeight="1" x14ac:dyDescent="0.2">
      <c r="A30" s="22" t="s">
        <v>26</v>
      </c>
      <c r="B30" s="22"/>
      <c r="C30" s="22"/>
      <c r="D30" s="70"/>
      <c r="E30" s="70"/>
      <c r="F30" s="70"/>
      <c r="G30" s="70"/>
      <c r="H30" s="70"/>
      <c r="I30" s="70"/>
      <c r="J30" s="70"/>
      <c r="K30" s="70"/>
      <c r="L30" s="71" t="s">
        <v>27</v>
      </c>
      <c r="M30" s="71"/>
      <c r="N30" s="71"/>
      <c r="O30" s="71"/>
      <c r="P30" s="72" t="s">
        <v>46</v>
      </c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</row>
    <row r="31" spans="1:29" ht="7.8" customHeight="1" x14ac:dyDescent="0.2"/>
    <row r="32" spans="1:29" ht="10.95" customHeight="1" x14ac:dyDescent="0.2">
      <c r="A32" s="16" t="s">
        <v>28</v>
      </c>
      <c r="F32" s="33" t="s">
        <v>29</v>
      </c>
      <c r="G32" s="76" t="s">
        <v>39</v>
      </c>
      <c r="H32" s="76"/>
      <c r="I32" s="76"/>
      <c r="J32" s="76"/>
      <c r="K32" s="76"/>
      <c r="L32" s="76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</row>
    <row r="33" spans="1:28" ht="10.95" customHeight="1" x14ac:dyDescent="0.2">
      <c r="D33" s="74"/>
      <c r="E33" s="74"/>
      <c r="G33" s="74" t="s">
        <v>31</v>
      </c>
      <c r="H33" s="74"/>
      <c r="I33" s="74"/>
      <c r="J33" s="74"/>
      <c r="K33" s="74"/>
      <c r="L33" s="74"/>
    </row>
    <row r="34" spans="1:28" ht="7.8" customHeight="1" x14ac:dyDescent="0.2"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</row>
    <row r="35" spans="1:28" s="16" customFormat="1" ht="1.2" customHeight="1" x14ac:dyDescent="0.2">
      <c r="M35" s="18"/>
      <c r="N35" s="18"/>
      <c r="O35" s="34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6"/>
    </row>
    <row r="36" spans="1:28" s="16" customFormat="1" ht="10.95" customHeight="1" x14ac:dyDescent="0.2">
      <c r="A36" s="16" t="s">
        <v>32</v>
      </c>
      <c r="D36" s="71"/>
      <c r="E36" s="71"/>
      <c r="F36" s="71"/>
      <c r="G36" s="71"/>
      <c r="H36" s="71"/>
      <c r="I36" s="71"/>
      <c r="J36" s="71"/>
      <c r="K36" s="71"/>
      <c r="L36" s="37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</row>
    <row r="37" spans="1:28" ht="4.8" customHeight="1" x14ac:dyDescent="0.2">
      <c r="D37" s="73"/>
      <c r="E37" s="73"/>
      <c r="F37" s="73"/>
      <c r="G37" s="73"/>
      <c r="H37" s="73"/>
      <c r="I37" s="73"/>
      <c r="J37" s="73"/>
      <c r="K37" s="73"/>
      <c r="L37" s="13"/>
    </row>
    <row r="38" spans="1:28" ht="10.95" customHeight="1" x14ac:dyDescent="0.2">
      <c r="A38" s="14" t="s">
        <v>33</v>
      </c>
      <c r="Q38" s="37"/>
      <c r="R38" s="37"/>
      <c r="S38" s="37"/>
      <c r="T38" s="37"/>
      <c r="U38" s="37"/>
      <c r="V38" s="37"/>
      <c r="W38" s="37"/>
      <c r="X38" s="37"/>
    </row>
    <row r="39" spans="1:28" s="16" customFormat="1" ht="7.8" hidden="1" customHeight="1" x14ac:dyDescent="0.2"/>
    <row r="40" spans="1:28" ht="10.95" customHeight="1" x14ac:dyDescent="0.2">
      <c r="A40" s="16" t="s">
        <v>34</v>
      </c>
      <c r="D40" s="71"/>
      <c r="E40" s="71"/>
      <c r="F40" s="71"/>
      <c r="G40" s="71"/>
      <c r="H40" s="71"/>
      <c r="I40" s="71"/>
      <c r="J40" s="71"/>
      <c r="K40" s="71"/>
      <c r="L40" s="37"/>
      <c r="Q40" s="39"/>
      <c r="R40" s="21" t="s">
        <v>29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</row>
    <row r="41" spans="1:28" ht="10.95" customHeight="1" x14ac:dyDescent="0.2">
      <c r="D41" s="73"/>
      <c r="E41" s="73"/>
      <c r="F41" s="73"/>
      <c r="G41" s="73"/>
      <c r="H41" s="73"/>
      <c r="I41" s="73"/>
      <c r="J41" s="73"/>
      <c r="K41" s="73"/>
      <c r="L41" s="13"/>
      <c r="Q41" s="15" t="s">
        <v>30</v>
      </c>
      <c r="R41" s="13"/>
      <c r="S41" s="73" t="s">
        <v>31</v>
      </c>
      <c r="T41" s="73"/>
      <c r="U41" s="73"/>
      <c r="V41" s="73"/>
      <c r="W41" s="73"/>
      <c r="X41" s="73"/>
      <c r="Y41" s="73"/>
      <c r="Z41" s="73"/>
      <c r="AA41" s="73"/>
      <c r="AB41" s="73"/>
    </row>
  </sheetData>
  <mergeCells count="90">
    <mergeCell ref="D30:K30"/>
    <mergeCell ref="L30:O30"/>
    <mergeCell ref="P30:AC30"/>
    <mergeCell ref="D41:K41"/>
    <mergeCell ref="S41:AB41"/>
    <mergeCell ref="D33:E33"/>
    <mergeCell ref="G33:L33"/>
    <mergeCell ref="O34:AB34"/>
    <mergeCell ref="D36:K36"/>
    <mergeCell ref="D37:K37"/>
    <mergeCell ref="D40:K40"/>
    <mergeCell ref="G32:L32"/>
    <mergeCell ref="Q32:AB32"/>
    <mergeCell ref="X27:AC27"/>
    <mergeCell ref="M28:P28"/>
    <mergeCell ref="R28:W28"/>
    <mergeCell ref="X28:AC28"/>
    <mergeCell ref="A27:B27"/>
    <mergeCell ref="D27:H27"/>
    <mergeCell ref="I27:K27"/>
    <mergeCell ref="M27:P27"/>
    <mergeCell ref="R27:W27"/>
    <mergeCell ref="X26:AC26"/>
    <mergeCell ref="A26:B26"/>
    <mergeCell ref="D26:H26"/>
    <mergeCell ref="I26:K26"/>
    <mergeCell ref="M26:P26"/>
    <mergeCell ref="R26:W26"/>
    <mergeCell ref="X25:AC25"/>
    <mergeCell ref="A24:B24"/>
    <mergeCell ref="D24:H24"/>
    <mergeCell ref="I24:K24"/>
    <mergeCell ref="M24:P24"/>
    <mergeCell ref="R24:W24"/>
    <mergeCell ref="X24:AC24"/>
    <mergeCell ref="A25:B25"/>
    <mergeCell ref="D25:H25"/>
    <mergeCell ref="I25:K25"/>
    <mergeCell ref="M25:P25"/>
    <mergeCell ref="R25:W25"/>
    <mergeCell ref="X23:AC23"/>
    <mergeCell ref="A22:B22"/>
    <mergeCell ref="D22:H22"/>
    <mergeCell ref="I22:K22"/>
    <mergeCell ref="M22:P22"/>
    <mergeCell ref="R22:W22"/>
    <mergeCell ref="X22:AC22"/>
    <mergeCell ref="A23:B23"/>
    <mergeCell ref="D23:H23"/>
    <mergeCell ref="I23:K23"/>
    <mergeCell ref="M23:P23"/>
    <mergeCell ref="R23:W23"/>
    <mergeCell ref="X21:AC21"/>
    <mergeCell ref="A19:B20"/>
    <mergeCell ref="C19:C20"/>
    <mergeCell ref="D19:H20"/>
    <mergeCell ref="I19:K20"/>
    <mergeCell ref="L19:P19"/>
    <mergeCell ref="Q19:Q20"/>
    <mergeCell ref="R19:W20"/>
    <mergeCell ref="X19:AC20"/>
    <mergeCell ref="M20:P20"/>
    <mergeCell ref="A21:B21"/>
    <mergeCell ref="D21:H21"/>
    <mergeCell ref="I21:K21"/>
    <mergeCell ref="M21:P21"/>
    <mergeCell ref="R21:W21"/>
    <mergeCell ref="V11:Y11"/>
    <mergeCell ref="Z11:AC11"/>
    <mergeCell ref="A13:AC13"/>
    <mergeCell ref="A16:C16"/>
    <mergeCell ref="D16:K16"/>
    <mergeCell ref="L16:P16"/>
    <mergeCell ref="Q16:T16"/>
    <mergeCell ref="U16:AC16"/>
    <mergeCell ref="A17:C17"/>
    <mergeCell ref="D17:K17"/>
    <mergeCell ref="L17:P17"/>
    <mergeCell ref="Q17:T17"/>
    <mergeCell ref="U17:AC17"/>
    <mergeCell ref="T1:AC1"/>
    <mergeCell ref="T2:AC2"/>
    <mergeCell ref="T3:AC3"/>
    <mergeCell ref="T4:AC4"/>
    <mergeCell ref="A7:Q7"/>
    <mergeCell ref="A9:C9"/>
    <mergeCell ref="D9:Q9"/>
    <mergeCell ref="W9:AC9"/>
    <mergeCell ref="V10:Y10"/>
    <mergeCell ref="Z10:AC10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2024-07-15T12:18:00Z</cp:lastPrinted>
  <dcterms:created xsi:type="dcterms:W3CDTF">2024-05-31T10:54:30Z</dcterms:created>
  <dcterms:modified xsi:type="dcterms:W3CDTF">2024-07-15T12:18:02Z</dcterms:modified>
</cp:coreProperties>
</file>